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O NAME/06_OTHER/FCC2024/応募書類一式/"/>
    </mc:Choice>
  </mc:AlternateContent>
  <xr:revisionPtr revIDLastSave="0" documentId="13_ncr:1_{487511F1-1A6F-464A-ABB9-688FF13F27CA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出品リスト" sheetId="1" r:id="rId1"/>
  </sheets>
  <definedNames>
    <definedName name="_xlnm.Print_Area" localSheetId="0">出品リスト!$A$1:$N$26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L24" i="1"/>
  <c r="M9" i="1"/>
  <c r="N24" i="1" s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N26" i="1" l="1"/>
  <c r="M7" i="1"/>
  <c r="M8" i="1" l="1"/>
</calcChain>
</file>

<file path=xl/sharedStrings.xml><?xml version="1.0" encoding="utf-8"?>
<sst xmlns="http://schemas.openxmlformats.org/spreadsheetml/2006/main" count="63" uniqueCount="44">
  <si>
    <t>所属</t>
    <rPh sb="0" eb="2">
      <t>ショゾク</t>
    </rPh>
    <phoneticPr fontId="1"/>
  </si>
  <si>
    <t>　なお参加料は、FCC会員は0円、非会員の方は6,000円となります。</t>
    <rPh sb="3" eb="6">
      <t>サンカリョウ</t>
    </rPh>
    <rPh sb="11" eb="13">
      <t>カイイン</t>
    </rPh>
    <rPh sb="15" eb="16">
      <t>エン</t>
    </rPh>
    <rPh sb="17" eb="20">
      <t>ヒカイイン</t>
    </rPh>
    <rPh sb="21" eb="22">
      <t>カタ</t>
    </rPh>
    <rPh sb="28" eb="29">
      <t>エン</t>
    </rPh>
    <phoneticPr fontId="1"/>
  </si>
  <si>
    <t>審査料</t>
    <rPh sb="0" eb="2">
      <t>シンサ</t>
    </rPh>
    <rPh sb="2" eb="3">
      <t>リョウ</t>
    </rPh>
    <phoneticPr fontId="1"/>
  </si>
  <si>
    <t>審査料合計</t>
    <rPh sb="0" eb="2">
      <t>シンサ</t>
    </rPh>
    <rPh sb="2" eb="3">
      <t>リョウ</t>
    </rPh>
    <rPh sb="3" eb="5">
      <t>ゴウケイ</t>
    </rPh>
    <phoneticPr fontId="1"/>
  </si>
  <si>
    <t>参加料</t>
    <rPh sb="0" eb="3">
      <t>サンカリョウ</t>
    </rPh>
    <phoneticPr fontId="1"/>
  </si>
  <si>
    <t>応募部門</t>
    <rPh sb="0" eb="2">
      <t>オウボ</t>
    </rPh>
    <rPh sb="2" eb="4">
      <t>ブモン</t>
    </rPh>
    <phoneticPr fontId="1"/>
  </si>
  <si>
    <t>TEL</t>
    <phoneticPr fontId="1"/>
  </si>
  <si>
    <t>mail</t>
    <phoneticPr fontId="1"/>
  </si>
  <si>
    <t>No.</t>
    <phoneticPr fontId="1"/>
  </si>
  <si>
    <t>例</t>
    <rPh sb="0" eb="1">
      <t>レイ</t>
    </rPh>
    <phoneticPr fontId="1"/>
  </si>
  <si>
    <t>雑誌広告</t>
    <rPh sb="0" eb="2">
      <t>ザッシ</t>
    </rPh>
    <rPh sb="2" eb="4">
      <t>コウコク</t>
    </rPh>
    <phoneticPr fontId="1"/>
  </si>
  <si>
    <t>Ａ４</t>
  </si>
  <si>
    <t>株式会社もつ鍋</t>
    <rPh sb="0" eb="4">
      <t>カブシキガイシャ</t>
    </rPh>
    <rPh sb="6" eb="7">
      <t>ナベ</t>
    </rPh>
    <phoneticPr fontId="1"/>
  </si>
  <si>
    <t>福岡に住みたい</t>
    <rPh sb="0" eb="2">
      <t>フクオカ</t>
    </rPh>
    <rPh sb="3" eb="4">
      <t>ス</t>
    </rPh>
    <phoneticPr fontId="1"/>
  </si>
  <si>
    <t>株式会社福岡</t>
    <rPh sb="0" eb="4">
      <t>カブシキガイシャ</t>
    </rPh>
    <rPh sb="4" eb="6">
      <t>フクオカ</t>
    </rPh>
    <phoneticPr fontId="1"/>
  </si>
  <si>
    <t>媒体名</t>
  </si>
  <si>
    <t>サイズ・秒数</t>
    <rPh sb="4" eb="5">
      <t>ビョウ</t>
    </rPh>
    <rPh sb="5" eb="6">
      <t>スウ</t>
    </rPh>
    <phoneticPr fontId="1"/>
  </si>
  <si>
    <t>１５秒×２、Ｂ１×１</t>
    <rPh sb="2" eb="3">
      <t>ビョウ</t>
    </rPh>
    <phoneticPr fontId="1"/>
  </si>
  <si>
    <t>テレビＣＭ、ポスター</t>
    <phoneticPr fontId="1"/>
  </si>
  <si>
    <t>【記入方法】
◆黄色アミカケ部に必要情報を入力してください。
◆灰色アミカケ部は自動入力のため変更しないでください。
◆計算式が組み込まれています。セル結合などで調整しないでください。</t>
    <phoneticPr fontId="1"/>
  </si>
  <si>
    <t>出品代表者名</t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</si>
  <si>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</si>
  <si>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フリガナ</t>
    <phoneticPr fontId="1"/>
  </si>
  <si>
    <r>
      <rPr>
        <sz val="12"/>
        <color theme="1"/>
        <rFont val="HGSｺﾞｼｯｸM"/>
        <family val="3"/>
        <charset val="128"/>
      </rPr>
      <t>合計</t>
    </r>
    <r>
      <rPr>
        <sz val="11"/>
        <color theme="1"/>
        <rFont val="HGSｺﾞｼｯｸM"/>
        <family val="3"/>
        <charset val="128"/>
      </rPr>
      <t xml:space="preserve">
</t>
    </r>
    <r>
      <rPr>
        <sz val="6"/>
        <color theme="1"/>
        <rFont val="HGSｺﾞｼｯｸM"/>
        <family val="3"/>
        <charset val="128"/>
      </rPr>
      <t>（この金額をご入金ください）</t>
    </r>
    <rPh sb="0" eb="2">
      <t>ゴウケイ</t>
    </rPh>
    <rPh sb="6" eb="8">
      <t>キンガク</t>
    </rPh>
    <rPh sb="10" eb="12">
      <t>ニュウキン</t>
    </rPh>
    <phoneticPr fontId="1"/>
  </si>
  <si>
    <r>
      <rPr>
        <sz val="12"/>
        <color theme="1"/>
        <rFont val="HGSｺﾞｼｯｸM"/>
        <family val="3"/>
        <charset val="128"/>
      </rPr>
      <t>応募作品数</t>
    </r>
    <r>
      <rPr>
        <sz val="11"/>
        <color theme="1"/>
        <rFont val="HGSｺﾞｼｯｸM"/>
        <family val="3"/>
        <charset val="128"/>
      </rPr>
      <t xml:space="preserve">
</t>
    </r>
    <r>
      <rPr>
        <sz val="10"/>
        <color theme="1"/>
        <rFont val="HGSｺﾞｼｯｸM"/>
        <family val="3"/>
        <charset val="128"/>
      </rPr>
      <t>（単品+シリーズ合計）</t>
    </r>
    <rPh sb="7" eb="9">
      <t>タンピン</t>
    </rPh>
    <rPh sb="14" eb="16">
      <t>ゴウケイ</t>
    </rPh>
    <phoneticPr fontId="1"/>
  </si>
  <si>
    <t>非会員</t>
  </si>
  <si>
    <t>会員
/非会員</t>
    <rPh sb="0" eb="2">
      <t>カイイン</t>
    </rPh>
    <rPh sb="4" eb="7">
      <t>ヒカイイン</t>
    </rPh>
    <phoneticPr fontId="1"/>
  </si>
  <si>
    <t>選択してください</t>
  </si>
  <si>
    <t>●金額に関しては、審査料は1点1,500円（シリーズは2作目以降1点ごとに1,000円追加）になります。</t>
    <rPh sb="1" eb="3">
      <t>キンガク</t>
    </rPh>
    <rPh sb="4" eb="5">
      <t>カン</t>
    </rPh>
    <rPh sb="9" eb="11">
      <t>シンサ</t>
    </rPh>
    <rPh sb="11" eb="12">
      <t>リョウ</t>
    </rPh>
    <rPh sb="14" eb="15">
      <t>テン</t>
    </rPh>
    <rPh sb="20" eb="21">
      <t>エン</t>
    </rPh>
    <rPh sb="28" eb="29">
      <t>サク</t>
    </rPh>
    <rPh sb="29" eb="30">
      <t>メ</t>
    </rPh>
    <rPh sb="30" eb="32">
      <t>イコウ</t>
    </rPh>
    <rPh sb="33" eb="34">
      <t>テン</t>
    </rPh>
    <rPh sb="42" eb="43">
      <t>エン</t>
    </rPh>
    <rPh sb="43" eb="45">
      <t>ツイカ</t>
    </rPh>
    <phoneticPr fontId="1"/>
  </si>
  <si>
    <t>●この出品リストを、作品データ、振込金受領書とともに提出してください。</t>
    <rPh sb="3" eb="5">
      <t>シュッピン</t>
    </rPh>
    <rPh sb="10" eb="12">
      <t>サクヒン</t>
    </rPh>
    <rPh sb="16" eb="18">
      <t>フリコミ</t>
    </rPh>
    <rPh sb="18" eb="19">
      <t>キン</t>
    </rPh>
    <rPh sb="19" eb="22">
      <t>ジュリョウショ</t>
    </rPh>
    <rPh sb="26" eb="28">
      <t>テイシュツ</t>
    </rPh>
    <phoneticPr fontId="1"/>
  </si>
  <si>
    <t>作品数</t>
    <rPh sb="0" eb="3">
      <t>サクヒンスウ</t>
    </rPh>
    <phoneticPr fontId="1"/>
  </si>
  <si>
    <t>「福岡はおいしい」シリーズ</t>
    <rPh sb="1" eb="3">
      <t>フクオカ</t>
    </rPh>
    <phoneticPr fontId="1"/>
  </si>
  <si>
    <t>所属</t>
    <rPh sb="0" eb="2">
      <t>ショゾク</t>
    </rPh>
    <phoneticPr fontId="1"/>
  </si>
  <si>
    <t>代表者名</t>
    <rPh sb="0" eb="3">
      <t>ダイヒョウシャ</t>
    </rPh>
    <rPh sb="3" eb="4">
      <t>メイ</t>
    </rPh>
    <phoneticPr fontId="1"/>
  </si>
  <si>
    <t>福岡太郎</t>
    <rPh sb="0" eb="2">
      <t>フクオカ</t>
    </rPh>
    <rPh sb="2" eb="4">
      <t>タロウ</t>
    </rPh>
    <phoneticPr fontId="1"/>
  </si>
  <si>
    <t>福岡広告</t>
    <rPh sb="0" eb="2">
      <t>フクオカ</t>
    </rPh>
    <rPh sb="2" eb="4">
      <t>コウコク</t>
    </rPh>
    <phoneticPr fontId="1"/>
  </si>
  <si>
    <t>福岡広告</t>
    <phoneticPr fontId="1"/>
  </si>
  <si>
    <t>タイトル</t>
    <phoneticPr fontId="1"/>
  </si>
  <si>
    <t>広告主</t>
    <rPh sb="0" eb="3">
      <t>コウコクヌシ</t>
    </rPh>
    <phoneticPr fontId="1"/>
  </si>
  <si>
    <t>連名者名</t>
    <rPh sb="0" eb="2">
      <t>レンメイ</t>
    </rPh>
    <rPh sb="2" eb="3">
      <t>シャ</t>
    </rPh>
    <rPh sb="3" eb="4">
      <t>メイ</t>
    </rPh>
    <phoneticPr fontId="1"/>
  </si>
  <si>
    <t>博多花子</t>
    <rPh sb="0" eb="2">
      <t>ハカタ</t>
    </rPh>
    <rPh sb="2" eb="4">
      <t>ハナコ</t>
    </rPh>
    <phoneticPr fontId="1"/>
  </si>
  <si>
    <t>グラフィック部門</t>
  </si>
  <si>
    <t>混合</t>
  </si>
  <si>
    <r>
      <rPr>
        <b/>
        <sz val="24"/>
        <color theme="0"/>
        <rFont val="Cambria"/>
        <family val="1"/>
      </rPr>
      <t>FCC AWARD 2024</t>
    </r>
    <r>
      <rPr>
        <b/>
        <sz val="24"/>
        <color theme="0"/>
        <rFont val="Helvetica"/>
        <family val="2"/>
      </rPr>
      <t>【出品リスト】</t>
    </r>
    <rPh sb="15" eb="17">
      <t>シュッピン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</si>
</sst>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6"/>
      <color rgb="FFFF0000"/>
      <name val="HGSｺﾞｼｯｸM"/>
      <family val="3"/>
      <charset val="128"/>
    </font>
    <font>
      <b/>
      <sz val="24"/>
      <color theme="0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b/>
      <sz val="24"/>
      <color theme="0"/>
      <name val="Cambria"/>
      <family val="1"/>
    </font>
    <font>
      <b/>
      <sz val="24"/>
      <color theme="0"/>
      <name val="Helvetica"/>
      <family val="2"/>
    </font>
    <font>
      <b/>
      <sz val="24"/>
      <color theme="0"/>
      <name val="HGSｺﾞｼｯｸ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6" borderId="0" xfId="0" applyFont="1" applyFill="1">
      <alignment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38" fontId="4" fillId="3" borderId="26" xfId="1" applyFont="1" applyFill="1" applyBorder="1" applyAlignment="1">
      <alignment horizontal="center" vertical="center"/>
    </xf>
    <xf numFmtId="38" fontId="4" fillId="3" borderId="9" xfId="1" applyFont="1" applyFill="1" applyBorder="1" applyAlignment="1">
      <alignment horizontal="center" vertical="center"/>
    </xf>
    <xf numFmtId="38" fontId="5" fillId="3" borderId="9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2" fillId="7" borderId="0" xfId="0" applyFont="1" applyFill="1">
      <alignment vertical="center"/>
    </xf>
    <xf numFmtId="0" fontId="14" fillId="6" borderId="0" xfId="0" applyFont="1" applyFill="1">
      <alignment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4" borderId="14" xfId="2" applyFill="1" applyBorder="1" applyAlignment="1">
      <alignment horizontal="center" vertical="center"/>
    </xf>
    <xf numFmtId="0" fontId="13" fillId="4" borderId="7" xfId="2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8" fontId="4" fillId="3" borderId="23" xfId="1" applyFont="1" applyFill="1" applyBorder="1" applyAlignment="1">
      <alignment horizontal="center" vertical="center"/>
    </xf>
    <xf numFmtId="38" fontId="4" fillId="3" borderId="34" xfId="1" applyFont="1" applyFill="1" applyBorder="1" applyAlignment="1">
      <alignment horizontal="center" vertical="center"/>
    </xf>
    <xf numFmtId="38" fontId="4" fillId="3" borderId="2" xfId="1" applyFont="1" applyFill="1" applyBorder="1" applyAlignment="1">
      <alignment horizontal="center" vertical="center"/>
    </xf>
    <xf numFmtId="38" fontId="4" fillId="3" borderId="35" xfId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38" fontId="4" fillId="3" borderId="11" xfId="1" applyFont="1" applyFill="1" applyBorder="1" applyAlignment="1">
      <alignment horizontal="center" vertical="center"/>
    </xf>
    <xf numFmtId="38" fontId="4" fillId="3" borderId="36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4" fillId="4" borderId="2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CCFF"/>
    <pageSetUpPr fitToPage="1"/>
  </sheetPr>
  <dimension ref="A1:N26"/>
  <sheetViews>
    <sheetView tabSelected="1" zoomScale="106" zoomScaleNormal="70" workbookViewId="0">
      <selection activeCell="F13" sqref="F13"/>
    </sheetView>
  </sheetViews>
  <sheetFormatPr baseColWidth="10" defaultColWidth="9" defaultRowHeight="14"/>
  <cols>
    <col min="1" max="1" width="17.5" style="29" bestFit="1" customWidth="1"/>
    <col min="2" max="2" width="16.83203125" style="29" customWidth="1"/>
    <col min="3" max="5" width="17" style="29" customWidth="1"/>
    <col min="6" max="6" width="28.6640625" style="29" customWidth="1"/>
    <col min="7" max="7" width="20" style="29" customWidth="1"/>
    <col min="8" max="8" width="17" style="29" customWidth="1"/>
    <col min="9" max="9" width="15.1640625" style="29" customWidth="1"/>
    <col min="10" max="11" width="12.6640625" style="29" customWidth="1"/>
    <col min="12" max="12" width="10" style="29" customWidth="1"/>
    <col min="13" max="13" width="18.1640625" style="29" customWidth="1"/>
    <col min="14" max="14" width="17.6640625" style="29" bestFit="1" customWidth="1"/>
    <col min="15" max="16384" width="9" style="29"/>
  </cols>
  <sheetData>
    <row r="1" spans="1:14" ht="19.5" customHeight="1">
      <c r="A1" s="75" t="s">
        <v>43</v>
      </c>
      <c r="B1" s="58"/>
      <c r="C1" s="58"/>
      <c r="D1" s="58"/>
      <c r="E1" s="30" t="s">
        <v>29</v>
      </c>
      <c r="F1" s="13"/>
      <c r="G1" s="13"/>
      <c r="H1" s="13"/>
      <c r="I1" s="13"/>
      <c r="J1" s="13"/>
      <c r="K1" s="13"/>
      <c r="L1" s="13"/>
      <c r="M1" s="13"/>
      <c r="N1" s="13"/>
    </row>
    <row r="2" spans="1:14" ht="19.5" customHeight="1">
      <c r="A2" s="57"/>
      <c r="B2" s="58"/>
      <c r="C2" s="58"/>
      <c r="D2" s="58"/>
      <c r="E2" s="30" t="s">
        <v>28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thickBot="1">
      <c r="A3" s="59"/>
      <c r="B3" s="60"/>
      <c r="C3" s="60"/>
      <c r="D3" s="60"/>
      <c r="E3" s="30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33.75" customHeight="1" thickBot="1">
      <c r="A4" s="14" t="s">
        <v>22</v>
      </c>
      <c r="B4" s="71"/>
      <c r="C4" s="72"/>
      <c r="D4" s="16" t="s">
        <v>0</v>
      </c>
      <c r="E4" s="68"/>
      <c r="F4" s="69"/>
      <c r="G4" s="70"/>
      <c r="H4" s="16" t="s">
        <v>6</v>
      </c>
      <c r="I4" s="73"/>
      <c r="J4" s="73"/>
      <c r="K4" s="74"/>
      <c r="L4" s="16" t="s">
        <v>7</v>
      </c>
      <c r="M4" s="37"/>
      <c r="N4" s="38"/>
    </row>
    <row r="5" spans="1:14" ht="33.75" customHeight="1" thickBot="1">
      <c r="A5" s="15" t="s">
        <v>20</v>
      </c>
      <c r="B5" s="67"/>
      <c r="C5" s="67"/>
      <c r="D5" s="16" t="s">
        <v>21</v>
      </c>
      <c r="E5" s="68"/>
      <c r="F5" s="69"/>
      <c r="G5" s="70"/>
      <c r="H5" s="28" t="s">
        <v>26</v>
      </c>
      <c r="I5" s="63" t="s">
        <v>27</v>
      </c>
      <c r="J5" s="63" t="s">
        <v>25</v>
      </c>
      <c r="K5" s="64" t="s">
        <v>25</v>
      </c>
      <c r="L5" s="61"/>
      <c r="M5" s="62"/>
      <c r="N5" s="62"/>
    </row>
    <row r="6" spans="1:14" ht="33.75" customHeight="1" thickBot="1">
      <c r="A6" s="17" t="s">
        <v>8</v>
      </c>
      <c r="B6" s="18" t="s">
        <v>5</v>
      </c>
      <c r="C6" s="18" t="s">
        <v>32</v>
      </c>
      <c r="D6" s="18" t="s">
        <v>33</v>
      </c>
      <c r="E6" s="19" t="s">
        <v>39</v>
      </c>
      <c r="F6" s="20" t="s">
        <v>37</v>
      </c>
      <c r="G6" s="18" t="s">
        <v>38</v>
      </c>
      <c r="H6" s="51" t="s">
        <v>15</v>
      </c>
      <c r="I6" s="52"/>
      <c r="J6" s="51" t="s">
        <v>16</v>
      </c>
      <c r="K6" s="52"/>
      <c r="L6" s="19" t="s">
        <v>30</v>
      </c>
      <c r="M6" s="45" t="s">
        <v>2</v>
      </c>
      <c r="N6" s="46"/>
    </row>
    <row r="7" spans="1:14" ht="33.75" customHeight="1">
      <c r="A7" s="4" t="s">
        <v>9</v>
      </c>
      <c r="B7" s="12" t="s">
        <v>41</v>
      </c>
      <c r="C7" s="12" t="s">
        <v>35</v>
      </c>
      <c r="D7" s="12" t="s">
        <v>34</v>
      </c>
      <c r="E7" s="12" t="s">
        <v>40</v>
      </c>
      <c r="F7" s="31" t="s">
        <v>13</v>
      </c>
      <c r="G7" s="5" t="s">
        <v>14</v>
      </c>
      <c r="H7" s="55" t="s">
        <v>10</v>
      </c>
      <c r="I7" s="56"/>
      <c r="J7" s="55" t="s">
        <v>11</v>
      </c>
      <c r="K7" s="56"/>
      <c r="L7" s="12">
        <v>1</v>
      </c>
      <c r="M7" s="41">
        <f>IF(L7="","",IF(L7=1,1500,SUM(1500,(L7-1)*1000)))</f>
        <v>1500</v>
      </c>
      <c r="N7" s="42"/>
    </row>
    <row r="8" spans="1:14" ht="33.75" customHeight="1">
      <c r="A8" s="6" t="s">
        <v>9</v>
      </c>
      <c r="B8" s="8" t="s">
        <v>42</v>
      </c>
      <c r="C8" s="8" t="s">
        <v>36</v>
      </c>
      <c r="D8" s="8" t="s">
        <v>34</v>
      </c>
      <c r="E8" s="8" t="s">
        <v>40</v>
      </c>
      <c r="F8" s="32" t="s">
        <v>31</v>
      </c>
      <c r="G8" s="7" t="s">
        <v>12</v>
      </c>
      <c r="H8" s="53" t="s">
        <v>18</v>
      </c>
      <c r="I8" s="54"/>
      <c r="J8" s="53" t="s">
        <v>17</v>
      </c>
      <c r="K8" s="54"/>
      <c r="L8" s="8">
        <v>3</v>
      </c>
      <c r="M8" s="43">
        <f t="shared" ref="M8" si="0">IF(L8="","",IF(L8=1,1500,SUM(1500,(L8-1)*1000)))</f>
        <v>3500</v>
      </c>
      <c r="N8" s="44"/>
    </row>
    <row r="9" spans="1:14" ht="33.75" customHeight="1">
      <c r="A9" s="9">
        <v>1</v>
      </c>
      <c r="B9" s="26" t="s">
        <v>27</v>
      </c>
      <c r="C9" s="10"/>
      <c r="D9" s="10"/>
      <c r="E9" s="10"/>
      <c r="F9" s="33"/>
      <c r="G9" s="1"/>
      <c r="H9" s="49"/>
      <c r="I9" s="50"/>
      <c r="J9" s="49"/>
      <c r="K9" s="50"/>
      <c r="L9" s="10"/>
      <c r="M9" s="43" t="str">
        <f>IF(L9="","",IF(L9=1,1500,SUM(1500,(L9-1)*1000)))</f>
        <v/>
      </c>
      <c r="N9" s="44"/>
    </row>
    <row r="10" spans="1:14" ht="33.75" customHeight="1">
      <c r="A10" s="9">
        <v>2</v>
      </c>
      <c r="B10" s="26" t="s">
        <v>27</v>
      </c>
      <c r="C10" s="10"/>
      <c r="D10" s="10"/>
      <c r="E10" s="10"/>
      <c r="F10" s="33"/>
      <c r="G10" s="1"/>
      <c r="H10" s="49"/>
      <c r="I10" s="50"/>
      <c r="J10" s="49"/>
      <c r="K10" s="50"/>
      <c r="L10" s="10"/>
      <c r="M10" s="43" t="str">
        <f t="shared" ref="M10:M23" si="1">IF(L10="","",IF(L10=1,1500,SUM(1500,(L10-1)*1000)))</f>
        <v/>
      </c>
      <c r="N10" s="44"/>
    </row>
    <row r="11" spans="1:14" ht="33.75" customHeight="1">
      <c r="A11" s="9">
        <v>3</v>
      </c>
      <c r="B11" s="26" t="s">
        <v>27</v>
      </c>
      <c r="C11" s="10"/>
      <c r="D11" s="10"/>
      <c r="E11" s="10"/>
      <c r="F11" s="33"/>
      <c r="G11" s="1"/>
      <c r="H11" s="49"/>
      <c r="I11" s="50"/>
      <c r="J11" s="49"/>
      <c r="K11" s="50"/>
      <c r="L11" s="10"/>
      <c r="M11" s="43" t="str">
        <f t="shared" si="1"/>
        <v/>
      </c>
      <c r="N11" s="44"/>
    </row>
    <row r="12" spans="1:14" ht="33.75" customHeight="1">
      <c r="A12" s="9">
        <v>4</v>
      </c>
      <c r="B12" s="26" t="s">
        <v>27</v>
      </c>
      <c r="C12" s="10"/>
      <c r="D12" s="10"/>
      <c r="E12" s="10"/>
      <c r="F12" s="33"/>
      <c r="G12" s="1"/>
      <c r="H12" s="49"/>
      <c r="I12" s="50"/>
      <c r="J12" s="49"/>
      <c r="K12" s="50"/>
      <c r="L12" s="10"/>
      <c r="M12" s="43" t="str">
        <f t="shared" si="1"/>
        <v/>
      </c>
      <c r="N12" s="44"/>
    </row>
    <row r="13" spans="1:14" ht="33.75" customHeight="1">
      <c r="A13" s="9">
        <v>5</v>
      </c>
      <c r="B13" s="26" t="s">
        <v>27</v>
      </c>
      <c r="C13" s="10"/>
      <c r="D13" s="10"/>
      <c r="E13" s="10"/>
      <c r="F13" s="33"/>
      <c r="G13" s="1"/>
      <c r="H13" s="49"/>
      <c r="I13" s="50"/>
      <c r="J13" s="49"/>
      <c r="K13" s="50"/>
      <c r="L13" s="10"/>
      <c r="M13" s="43" t="str">
        <f t="shared" si="1"/>
        <v/>
      </c>
      <c r="N13" s="44"/>
    </row>
    <row r="14" spans="1:14" ht="33.75" customHeight="1">
      <c r="A14" s="9">
        <v>6</v>
      </c>
      <c r="B14" s="26" t="s">
        <v>27</v>
      </c>
      <c r="C14" s="10"/>
      <c r="D14" s="10"/>
      <c r="E14" s="10"/>
      <c r="F14" s="33"/>
      <c r="G14" s="1"/>
      <c r="H14" s="49"/>
      <c r="I14" s="50"/>
      <c r="J14" s="49"/>
      <c r="K14" s="50"/>
      <c r="L14" s="10"/>
      <c r="M14" s="43" t="str">
        <f t="shared" si="1"/>
        <v/>
      </c>
      <c r="N14" s="44"/>
    </row>
    <row r="15" spans="1:14" ht="33.75" customHeight="1">
      <c r="A15" s="9">
        <v>7</v>
      </c>
      <c r="B15" s="26" t="s">
        <v>27</v>
      </c>
      <c r="C15" s="10"/>
      <c r="D15" s="10"/>
      <c r="E15" s="10"/>
      <c r="F15" s="33"/>
      <c r="G15" s="1"/>
      <c r="H15" s="49"/>
      <c r="I15" s="50"/>
      <c r="J15" s="49"/>
      <c r="K15" s="50"/>
      <c r="L15" s="10"/>
      <c r="M15" s="43" t="str">
        <f t="shared" si="1"/>
        <v/>
      </c>
      <c r="N15" s="44"/>
    </row>
    <row r="16" spans="1:14" ht="33.75" customHeight="1">
      <c r="A16" s="9">
        <v>8</v>
      </c>
      <c r="B16" s="26" t="s">
        <v>27</v>
      </c>
      <c r="C16" s="10"/>
      <c r="D16" s="10"/>
      <c r="E16" s="10"/>
      <c r="F16" s="33"/>
      <c r="G16" s="1"/>
      <c r="H16" s="49"/>
      <c r="I16" s="50"/>
      <c r="J16" s="49"/>
      <c r="K16" s="50"/>
      <c r="L16" s="10"/>
      <c r="M16" s="43" t="str">
        <f t="shared" si="1"/>
        <v/>
      </c>
      <c r="N16" s="44"/>
    </row>
    <row r="17" spans="1:14" ht="33.75" customHeight="1">
      <c r="A17" s="9">
        <v>9</v>
      </c>
      <c r="B17" s="26" t="s">
        <v>27</v>
      </c>
      <c r="C17" s="10"/>
      <c r="D17" s="10"/>
      <c r="E17" s="10"/>
      <c r="F17" s="33"/>
      <c r="G17" s="1"/>
      <c r="H17" s="49"/>
      <c r="I17" s="50"/>
      <c r="J17" s="49"/>
      <c r="K17" s="50"/>
      <c r="L17" s="10"/>
      <c r="M17" s="43" t="str">
        <f t="shared" si="1"/>
        <v/>
      </c>
      <c r="N17" s="44"/>
    </row>
    <row r="18" spans="1:14" ht="33.75" customHeight="1">
      <c r="A18" s="9">
        <v>10</v>
      </c>
      <c r="B18" s="26" t="s">
        <v>27</v>
      </c>
      <c r="C18" s="10"/>
      <c r="D18" s="10"/>
      <c r="E18" s="10"/>
      <c r="F18" s="33"/>
      <c r="G18" s="1"/>
      <c r="H18" s="49"/>
      <c r="I18" s="50"/>
      <c r="J18" s="49"/>
      <c r="K18" s="50"/>
      <c r="L18" s="10"/>
      <c r="M18" s="43" t="str">
        <f t="shared" si="1"/>
        <v/>
      </c>
      <c r="N18" s="44"/>
    </row>
    <row r="19" spans="1:14" ht="33.75" customHeight="1">
      <c r="A19" s="9">
        <v>11</v>
      </c>
      <c r="B19" s="26" t="s">
        <v>27</v>
      </c>
      <c r="C19" s="10"/>
      <c r="D19" s="10"/>
      <c r="E19" s="10"/>
      <c r="F19" s="33"/>
      <c r="G19" s="1"/>
      <c r="H19" s="49"/>
      <c r="I19" s="50"/>
      <c r="J19" s="49"/>
      <c r="K19" s="50"/>
      <c r="L19" s="10"/>
      <c r="M19" s="43" t="str">
        <f t="shared" si="1"/>
        <v/>
      </c>
      <c r="N19" s="44"/>
    </row>
    <row r="20" spans="1:14" ht="33.75" customHeight="1">
      <c r="A20" s="9">
        <v>12</v>
      </c>
      <c r="B20" s="26" t="s">
        <v>27</v>
      </c>
      <c r="C20" s="10"/>
      <c r="D20" s="10"/>
      <c r="E20" s="10"/>
      <c r="F20" s="33"/>
      <c r="G20" s="1"/>
      <c r="H20" s="49"/>
      <c r="I20" s="50"/>
      <c r="J20" s="49"/>
      <c r="K20" s="50"/>
      <c r="L20" s="10"/>
      <c r="M20" s="43" t="str">
        <f t="shared" si="1"/>
        <v/>
      </c>
      <c r="N20" s="44"/>
    </row>
    <row r="21" spans="1:14" ht="33.75" customHeight="1">
      <c r="A21" s="9">
        <v>13</v>
      </c>
      <c r="B21" s="26" t="s">
        <v>27</v>
      </c>
      <c r="C21" s="10"/>
      <c r="D21" s="10"/>
      <c r="E21" s="10"/>
      <c r="F21" s="33"/>
      <c r="G21" s="1"/>
      <c r="H21" s="49"/>
      <c r="I21" s="50"/>
      <c r="J21" s="49"/>
      <c r="K21" s="50"/>
      <c r="L21" s="10"/>
      <c r="M21" s="43" t="str">
        <f t="shared" si="1"/>
        <v/>
      </c>
      <c r="N21" s="44"/>
    </row>
    <row r="22" spans="1:14" ht="33.75" customHeight="1">
      <c r="A22" s="9">
        <v>14</v>
      </c>
      <c r="B22" s="26" t="s">
        <v>27</v>
      </c>
      <c r="C22" s="10"/>
      <c r="D22" s="10"/>
      <c r="E22" s="10"/>
      <c r="F22" s="33"/>
      <c r="G22" s="1"/>
      <c r="H22" s="49"/>
      <c r="I22" s="50"/>
      <c r="J22" s="49"/>
      <c r="K22" s="50"/>
      <c r="L22" s="10"/>
      <c r="M22" s="43" t="str">
        <f t="shared" si="1"/>
        <v/>
      </c>
      <c r="N22" s="44"/>
    </row>
    <row r="23" spans="1:14" ht="33.75" customHeight="1" thickBot="1">
      <c r="A23" s="9">
        <v>15</v>
      </c>
      <c r="B23" s="27" t="s">
        <v>27</v>
      </c>
      <c r="C23" s="11"/>
      <c r="D23" s="11"/>
      <c r="E23" s="11"/>
      <c r="F23" s="34"/>
      <c r="G23" s="2"/>
      <c r="H23" s="49"/>
      <c r="I23" s="50"/>
      <c r="J23" s="49"/>
      <c r="K23" s="50"/>
      <c r="L23" s="11"/>
      <c r="M23" s="47" t="str">
        <f t="shared" si="1"/>
        <v/>
      </c>
      <c r="N23" s="48"/>
    </row>
    <row r="24" spans="1:14" ht="33.75" customHeight="1" thickBot="1">
      <c r="A24" s="65" t="s">
        <v>19</v>
      </c>
      <c r="B24" s="65"/>
      <c r="C24" s="65"/>
      <c r="D24" s="65"/>
      <c r="E24" s="65"/>
      <c r="F24" s="65"/>
      <c r="G24" s="65"/>
      <c r="H24" s="65"/>
      <c r="I24" s="35"/>
      <c r="J24" s="39" t="s">
        <v>24</v>
      </c>
      <c r="K24" s="40"/>
      <c r="L24" s="36">
        <f>SUM(L9:L23)</f>
        <v>0</v>
      </c>
      <c r="M24" s="21" t="s">
        <v>3</v>
      </c>
      <c r="N24" s="23">
        <f>SUM(M9:N23)</f>
        <v>0</v>
      </c>
    </row>
    <row r="25" spans="1:14" ht="33.75" customHeight="1" thickBot="1">
      <c r="A25" s="66"/>
      <c r="B25" s="66"/>
      <c r="C25" s="66"/>
      <c r="D25" s="66"/>
      <c r="E25" s="66"/>
      <c r="F25" s="66"/>
      <c r="G25" s="66"/>
      <c r="H25" s="66"/>
      <c r="I25" s="13"/>
      <c r="J25" s="13"/>
      <c r="K25" s="13"/>
      <c r="L25" s="13"/>
      <c r="M25" s="22" t="s">
        <v>4</v>
      </c>
      <c r="N25" s="24">
        <f>IF(I5="非会員",6000,)</f>
        <v>0</v>
      </c>
    </row>
    <row r="26" spans="1:14" ht="33.75" customHeight="1" thickBot="1">
      <c r="A26" s="66"/>
      <c r="B26" s="66"/>
      <c r="C26" s="66"/>
      <c r="D26" s="66"/>
      <c r="E26" s="66"/>
      <c r="F26" s="66"/>
      <c r="G26" s="66"/>
      <c r="H26" s="66"/>
      <c r="I26" s="13"/>
      <c r="J26" s="13"/>
      <c r="K26" s="13"/>
      <c r="L26" s="13"/>
      <c r="M26" s="3" t="s">
        <v>23</v>
      </c>
      <c r="N26" s="25">
        <f>N24+N25</f>
        <v>0</v>
      </c>
    </row>
  </sheetData>
  <mergeCells count="65">
    <mergeCell ref="A1:D3"/>
    <mergeCell ref="L5:N5"/>
    <mergeCell ref="I5:K5"/>
    <mergeCell ref="A24:H26"/>
    <mergeCell ref="B5:C5"/>
    <mergeCell ref="E4:G4"/>
    <mergeCell ref="E5:G5"/>
    <mergeCell ref="B4:C4"/>
    <mergeCell ref="I4:K4"/>
    <mergeCell ref="H11:I11"/>
    <mergeCell ref="H12:I12"/>
    <mergeCell ref="J11:K11"/>
    <mergeCell ref="J12:K12"/>
    <mergeCell ref="H13:I13"/>
    <mergeCell ref="H14:I14"/>
    <mergeCell ref="H15:I15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6:I16"/>
    <mergeCell ref="H17:I17"/>
    <mergeCell ref="H18:I18"/>
    <mergeCell ref="J8:K8"/>
    <mergeCell ref="J9:K9"/>
    <mergeCell ref="J10:K10"/>
    <mergeCell ref="H19:I19"/>
    <mergeCell ref="J7:K7"/>
    <mergeCell ref="M6:N6"/>
    <mergeCell ref="M21:N21"/>
    <mergeCell ref="M22:N22"/>
    <mergeCell ref="M23:N23"/>
    <mergeCell ref="J23:K23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J6:K6"/>
    <mergeCell ref="M4:N4"/>
    <mergeCell ref="J24:K24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1"/>
  <dataValidations count="3">
    <dataValidation type="list" allowBlank="1" showInputMessage="1" showErrorMessage="1" sqref="I5:K5" xr:uid="{00000000-0002-0000-0000-000000000000}">
      <formula1>"選択してください,会員,非会員"</formula1>
    </dataValidation>
    <dataValidation type="list" showInputMessage="1" showErrorMessage="1" sqref="B7:B23" xr:uid="{00000000-0002-0000-0000-000001000000}">
      <formula1>"選択してください,グラフィック部門,ムービー部門,ラジオ部門,デジタル部門,混合"</formula1>
    </dataValidation>
    <dataValidation showInputMessage="1" showErrorMessage="1" sqref="C7:D23" xr:uid="{00000000-0002-0000-0000-000002000000}"/>
  </dataValidation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出品リスト</vt:lpstr>
      <vt:lpstr>出品リスト!Print_Area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電通</dc:creator>
  <cp:lastModifiedBy>Junichi Hirata (BBDO J West)</cp:lastModifiedBy>
  <cp:lastPrinted>2019-12-02T06:02:30Z</cp:lastPrinted>
  <dcterms:created xsi:type="dcterms:W3CDTF">2019-11-25T12:17:38Z</dcterms:created>
  <dcterms:modified xsi:type="dcterms:W3CDTF">2024-01-09T04:44:59Z</dcterms:modified>
</cp:coreProperties>
</file>